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F0325DD-11F7-4462-9A49-E9EFFCA1E8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F5" i="1"/>
  <c r="F9" i="1"/>
  <c r="F12" i="1" s="1"/>
  <c r="E5" i="1"/>
  <c r="E9" i="1" s="1"/>
  <c r="D6" i="1"/>
  <c r="H12" i="1"/>
  <c r="G12" i="1"/>
  <c r="E12" i="1" l="1"/>
  <c r="J9" i="1"/>
  <c r="I9" i="1"/>
  <c r="J12" i="1" l="1"/>
  <c r="I12" i="1"/>
</calcChain>
</file>

<file path=xl/sharedStrings.xml><?xml version="1.0" encoding="utf-8"?>
<sst xmlns="http://schemas.openxmlformats.org/spreadsheetml/2006/main" count="55" uniqueCount="40">
  <si>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</si>
  <si>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</si>
  <si>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</si>
  <si>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</si>
  <si>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</si>
  <si>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</si>
  <si>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</si>
  <si>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</si>
  <si>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</si>
  <si>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</si>
  <si>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</si>
  <si>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</si>
  <si>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</si>
  <si>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</si>
  <si>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</si>
  <si>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</si>
  <si>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</si>
  <si>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</si>
  <si>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</si>
  <si>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</si>
  <si>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</si>
  <si>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</si>
  <si>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VetU = Vetelin Urheilijat  (1947)</t>
  </si>
  <si>
    <t>Tuula Kainu</t>
  </si>
  <si>
    <t>7.-8.</t>
  </si>
  <si>
    <t>VetU</t>
  </si>
  <si>
    <t>MESTARUUSSARJA</t>
  </si>
  <si>
    <t>URA SM-SARJASSA</t>
  </si>
  <si>
    <t>Ottelu</t>
  </si>
  <si>
    <t>1.  ottelu</t>
  </si>
  <si>
    <t>Kunnari</t>
  </si>
  <si>
    <t>06.06. 1977  VetU - SMJ  10-31</t>
  </si>
  <si>
    <t>12.06. 1977  VetU - TU  47-14</t>
  </si>
  <si>
    <t>2.  ottelu</t>
  </si>
  <si>
    <t>7.  ottelu</t>
  </si>
  <si>
    <t>31.07. 1977  VetU - KaKa  20-1</t>
  </si>
  <si>
    <t xml:space="preserve">Lyöty </t>
  </si>
  <si>
    <t xml:space="preserve">Tuotu </t>
  </si>
  <si>
    <t xml:space="preserve"> 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</si>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</sst>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1977</v>
      </c>
      <c r="C4" s="24" t="s">
        <v>24</v>
      </c>
      <c r="D4" s="26" t="s">
        <v>25</v>
      </c>
      <c r="E4" s="51">
        <v>7</v>
      </c>
      <c r="F4" s="24">
        <v>0</v>
      </c>
      <c r="G4" s="24">
        <v>2</v>
      </c>
      <c r="H4" s="24">
        <v>4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7</v>
      </c>
      <c r="F5" s="17">
        <f>SUM(F4:F4)</f>
        <v>0</v>
      </c>
      <c r="G5" s="17">
        <f>SUM(G4:G4)</f>
        <v>2</v>
      </c>
      <c r="H5" s="17">
        <f>SUM(H4:H4)</f>
        <v>4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12.333333333333334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39</v>
      </c>
      <c r="M8" s="11"/>
      <c r="N8" s="11"/>
      <c r="O8" s="11"/>
      <c r="P8" s="52"/>
      <c r="Q8" s="52"/>
      <c r="R8" s="52"/>
      <c r="S8" s="52"/>
      <c r="T8" s="11"/>
      <c r="U8" s="11"/>
      <c r="V8" s="11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7</v>
      </c>
      <c r="F9" s="24">
        <f>PRODUCT(F5)</f>
        <v>0</v>
      </c>
      <c r="G9" s="24">
        <f>PRODUCT(G5)</f>
        <v>2</v>
      </c>
      <c r="H9" s="24">
        <f>PRODUCT(H5)</f>
        <v>4</v>
      </c>
      <c r="I9" s="35">
        <f>PRODUCT((F9+G9)/E9)</f>
        <v>0.2857142857142857</v>
      </c>
      <c r="J9" s="35">
        <f>PRODUCT(H9/E9)</f>
        <v>0.5714285714285714</v>
      </c>
      <c r="K9" s="22"/>
      <c r="L9" s="53" t="s">
        <v>28</v>
      </c>
      <c r="M9" s="54"/>
      <c r="N9" s="55" t="s">
        <v>31</v>
      </c>
      <c r="O9" s="55"/>
      <c r="P9" s="55"/>
      <c r="Q9" s="55"/>
      <c r="R9" s="55"/>
      <c r="S9" s="55"/>
      <c r="T9" s="65" t="s">
        <v>29</v>
      </c>
      <c r="U9" s="55"/>
      <c r="V9" s="55"/>
      <c r="W9" s="55"/>
      <c r="X9" s="56"/>
      <c r="Y9" s="67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7" t="s">
        <v>36</v>
      </c>
      <c r="M10" s="58"/>
      <c r="N10" s="59" t="s">
        <v>35</v>
      </c>
      <c r="O10" s="59"/>
      <c r="P10" s="59"/>
      <c r="Q10" s="59"/>
      <c r="R10" s="59"/>
      <c r="S10" s="59"/>
      <c r="T10" s="66" t="s">
        <v>34</v>
      </c>
      <c r="U10" s="59"/>
      <c r="V10" s="59"/>
      <c r="W10" s="59"/>
      <c r="X10" s="60"/>
      <c r="Y10" s="68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57" t="s">
        <v>37</v>
      </c>
      <c r="M11" s="58"/>
      <c r="N11" s="59" t="s">
        <v>32</v>
      </c>
      <c r="O11" s="59"/>
      <c r="P11" s="59"/>
      <c r="Q11" s="59"/>
      <c r="R11" s="59"/>
      <c r="S11" s="59"/>
      <c r="T11" s="66" t="s">
        <v>33</v>
      </c>
      <c r="U11" s="59"/>
      <c r="V11" s="59"/>
      <c r="W11" s="59"/>
      <c r="X11" s="60"/>
      <c r="Y11" s="68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7</v>
      </c>
      <c r="F12" s="17">
        <f>SUM(F9:F11)</f>
        <v>0</v>
      </c>
      <c r="G12" s="17">
        <f>SUM(G9:G11)</f>
        <v>2</v>
      </c>
      <c r="H12" s="17">
        <f>SUM(H9:H11)</f>
        <v>4</v>
      </c>
      <c r="I12" s="46">
        <f>PRODUCT((F12+G12)/E12)</f>
        <v>0.2857142857142857</v>
      </c>
      <c r="J12" s="46">
        <f>PRODUCT(H12/E12)</f>
        <v>0.5714285714285714</v>
      </c>
      <c r="K12" s="22"/>
      <c r="L12" s="61" t="s">
        <v>30</v>
      </c>
      <c r="M12" s="62"/>
      <c r="N12" s="62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69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5">
      <c r="O50" s="1"/>
      <c r="P50" s="1"/>
      <c r="Q50" s="1"/>
      <c r="R50" s="1"/>
      <c r="S50" s="1"/>
      <c r="T50" s="1"/>
      <c r="U50" s="1"/>
      <c r="V50" s="1"/>
    </row>
    <row r="51" spans="1:31" ht="15" customHeight="1" x14ac:dyDescent="0.25">
      <c r="O51" s="1"/>
      <c r="P51" s="1"/>
      <c r="Q51" s="1"/>
      <c r="R51" s="1"/>
      <c r="S51" s="1"/>
      <c r="T51" s="1"/>
      <c r="U51" s="1"/>
      <c r="V51" s="1"/>
    </row>
    <row r="52" spans="1:31" ht="15" customHeight="1" x14ac:dyDescent="0.25">
      <c r="O52" s="1"/>
      <c r="P52" s="1"/>
      <c r="Q52" s="1"/>
      <c r="R52" s="1"/>
      <c r="S52" s="1"/>
      <c r="T52" s="1"/>
      <c r="U52" s="1"/>
      <c r="V52" s="1"/>
    </row>
    <row r="53" spans="1:31" ht="15" customHeight="1" x14ac:dyDescent="0.25">
      <c r="O53" s="1"/>
      <c r="P53" s="1"/>
      <c r="Q53" s="1"/>
      <c r="R53" s="1"/>
      <c r="S53" s="1"/>
      <c r="T53" s="1"/>
      <c r="U53" s="1"/>
      <c r="V53" s="1"/>
    </row>
    <row r="54" spans="1:31" ht="15" customHeight="1" x14ac:dyDescent="0.25">
      <c r="O54" s="1"/>
      <c r="P54" s="1"/>
      <c r="Q54" s="1"/>
      <c r="R54" s="1"/>
      <c r="S54" s="1"/>
      <c r="T54" s="1"/>
      <c r="U54" s="1"/>
      <c r="V54" s="1"/>
    </row>
    <row r="55" spans="1:31" ht="15" customHeight="1" x14ac:dyDescent="0.25">
      <c r="O55" s="1"/>
      <c r="P55" s="1"/>
      <c r="Q55" s="1"/>
      <c r="R55" s="1"/>
      <c r="S55" s="1"/>
      <c r="T55" s="1"/>
      <c r="U55" s="1"/>
      <c r="V55" s="1"/>
    </row>
    <row r="56" spans="1:31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1:31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:31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2024-12-30T09:26:04Z</dcterms:modified>
</cp:coreProperties>
</file>